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dmin/Dropbox/Technology/Development/shibas.org/docs/spreadsheets/"/>
    </mc:Choice>
  </mc:AlternateContent>
  <xr:revisionPtr revIDLastSave="0" documentId="13_ncr:1_{05D6722E-9F20-7848-A14E-FD98780996BA}" xr6:coauthVersionLast="47" xr6:coauthVersionMax="47" xr10:uidLastSave="{00000000-0000-0000-0000-000000000000}"/>
  <bookViews>
    <workbookView xWindow="0" yWindow="600" windowWidth="33600" windowHeight="19400" xr2:uid="{00000000-000D-0000-FFFF-FFFF00000000}"/>
  </bookViews>
  <sheets>
    <sheet name="2025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3" i="6" l="1"/>
  <c r="F53" i="6"/>
  <c r="J53" i="6"/>
  <c r="I53" i="6"/>
  <c r="H53" i="6"/>
  <c r="G53" i="6"/>
  <c r="L21" i="6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6" i="6"/>
  <c r="L35" i="6"/>
  <c r="L34" i="6"/>
  <c r="L33" i="6"/>
  <c r="L32" i="6"/>
  <c r="L31" i="6"/>
  <c r="L30" i="6"/>
  <c r="L29" i="6"/>
  <c r="L28" i="6"/>
  <c r="L27" i="6"/>
  <c r="L26" i="6"/>
  <c r="L25" i="6"/>
  <c r="L24" i="6"/>
  <c r="L23" i="6"/>
  <c r="L22" i="6"/>
  <c r="L20" i="6"/>
  <c r="L19" i="6"/>
  <c r="L16" i="6"/>
  <c r="L18" i="6"/>
  <c r="L17" i="6"/>
  <c r="L15" i="6"/>
  <c r="L14" i="6"/>
  <c r="L13" i="6"/>
  <c r="L12" i="6"/>
  <c r="L11" i="6"/>
  <c r="L10" i="6"/>
  <c r="L9" i="6"/>
  <c r="L8" i="6"/>
  <c r="L6" i="6"/>
  <c r="L7" i="6"/>
  <c r="L53" i="6" l="1"/>
</calcChain>
</file>

<file path=xl/sharedStrings.xml><?xml version="1.0" encoding="utf-8"?>
<sst xmlns="http://schemas.openxmlformats.org/spreadsheetml/2006/main" count="197" uniqueCount="109">
  <si>
    <t>BIS</t>
  </si>
  <si>
    <t>Name of Shiba</t>
  </si>
  <si>
    <t>Owner</t>
  </si>
  <si>
    <t>TOTAL</t>
  </si>
  <si>
    <t>F</t>
  </si>
  <si>
    <t>M</t>
  </si>
  <si>
    <t>Sex</t>
  </si>
  <si>
    <t>G - 1</t>
  </si>
  <si>
    <t>G - 2</t>
  </si>
  <si>
    <t>G - 3</t>
  </si>
  <si>
    <t>G - 4</t>
  </si>
  <si>
    <t>R</t>
  </si>
  <si>
    <t>BT</t>
  </si>
  <si>
    <t>Color</t>
  </si>
  <si>
    <t>P Crowley / L Crowley</t>
  </si>
  <si>
    <t>Jan - Dec</t>
  </si>
  <si>
    <t>K Bube</t>
  </si>
  <si>
    <t>GCHS San Jo Rock Steady At Kokuryuu CA DCAT</t>
  </si>
  <si>
    <t>RS</t>
  </si>
  <si>
    <t>D Gonzalez</t>
  </si>
  <si>
    <t>C Iha</t>
  </si>
  <si>
    <t>C Chock</t>
  </si>
  <si>
    <t>G King</t>
  </si>
  <si>
    <t>C Oganeku / Y Oganeku</t>
  </si>
  <si>
    <t>GCHG Roki Yama's Dragon House Leonidas </t>
  </si>
  <si>
    <t>E Maes/A Maes</t>
  </si>
  <si>
    <t>`</t>
  </si>
  <si>
    <t>GCH Dragon House It's Sho' Time!</t>
  </si>
  <si>
    <t>J Jones</t>
  </si>
  <si>
    <t>L. Hughes</t>
  </si>
  <si>
    <t>G King/K Stanford</t>
  </si>
  <si>
    <t>GCH Rodels To Helle And Back </t>
  </si>
  <si>
    <t>T Rolenaitis/S Rolenaitis/K Hoberg</t>
  </si>
  <si>
    <t>M. Banke</t>
  </si>
  <si>
    <t>GCHS Fuku Of Korean Golden Tm DCAT</t>
  </si>
  <si>
    <t>C Giffin / K Soafer / D Howington</t>
  </si>
  <si>
    <t>GCH Morningstar Picasso A Moment In Time</t>
  </si>
  <si>
    <t>H Dickey/T Arndt</t>
  </si>
  <si>
    <t>GCH Gold Strike Nobutaka</t>
  </si>
  <si>
    <t>T Rolenaitis/S Rolenaitis</t>
  </si>
  <si>
    <t>GCHS Kayobi Takukat </t>
  </si>
  <si>
    <t> A Dickens Johnson/J Brown</t>
  </si>
  <si>
    <t>CH Sunrise Dragons Of Fire And Ice</t>
  </si>
  <si>
    <t>L Engen/S Odom</t>
  </si>
  <si>
    <t>Saitoshi Brightray Smollis-San</t>
  </si>
  <si>
    <t>T Varyukhina</t>
  </si>
  <si>
    <t>GCHB San Jo Game Changer</t>
  </si>
  <si>
    <t>Banryuu Kotokaze Go Sapporo Kagasou</t>
  </si>
  <si>
    <t>CH Copperdots Toshiko</t>
  </si>
  <si>
    <t>D Smiley</t>
  </si>
  <si>
    <t>E Maes/N Maggini/M Maggini</t>
  </si>
  <si>
    <t>CH Roki Yama's Canelo Kurama</t>
  </si>
  <si>
    <t>CH San Jo American Icon</t>
  </si>
  <si>
    <t>GCH Taichung Parker Is Oso Handsome CGC ATT</t>
  </si>
  <si>
    <t>L Perkinson</t>
  </si>
  <si>
    <t>Turcoys The Scarlet Witch</t>
  </si>
  <si>
    <t>J Taylor /J Taylor</t>
  </si>
  <si>
    <t>Horizon's Play'N Gio Code Absolute TKN</t>
  </si>
  <si>
    <t>L Hughes</t>
  </si>
  <si>
    <t>CH Jogoso's Harvest Moon TKN </t>
  </si>
  <si>
    <t>D Trotter/L Sorensen</t>
  </si>
  <si>
    <t>GCH Jotoichi Hoonani Wahini</t>
  </si>
  <si>
    <t>N Gillespie/C Mamiya/J Williamson</t>
  </si>
  <si>
    <t>CH Absolute Repeat Offender CGC TKN</t>
  </si>
  <si>
    <t>C Tadros/S Ellis</t>
  </si>
  <si>
    <t>GCHS Coquina We're All A Little Mad Here CA FCAT3 TKN</t>
  </si>
  <si>
    <t>Dragon House Better Nate Than Ever</t>
  </si>
  <si>
    <t>M Heinlein/T Heinlein/S Smith</t>
  </si>
  <si>
    <t>GCHP Moonlight Indiana Jones The Last Crusade CAA</t>
  </si>
  <si>
    <t>S</t>
  </si>
  <si>
    <t>GCH Rexann's Renaissance</t>
  </si>
  <si>
    <t>GCH San Jo Taylor Made</t>
  </si>
  <si>
    <t>L Tompkins/L Engen</t>
  </si>
  <si>
    <t>CH Roki Yama's Hera Nidas</t>
  </si>
  <si>
    <t>E Maes/A Maes/N Maggini/M Maggini</t>
  </si>
  <si>
    <t>Reiwa Unryu Go Ryukyu Uruma</t>
  </si>
  <si>
    <t>S Smith</t>
  </si>
  <si>
    <t>GCH Mamiya's Painted Black</t>
  </si>
  <si>
    <t>GCH Horizon's Play'N With Hypocrisy TKN</t>
  </si>
  <si>
    <t>L Hughes/J Hughes/P Doescher</t>
  </si>
  <si>
    <t>CH San Jo Spade Kate Spade</t>
  </si>
  <si>
    <t>S Odom/C Barnes/T McLaughlin</t>
  </si>
  <si>
    <t>GCHP Jogoso's Justified FDC</t>
  </si>
  <si>
    <t>Takikawa Izumi Of Tanitaki CGC</t>
  </si>
  <si>
    <t>D Davidson</t>
  </si>
  <si>
    <t>N Birnbaum</t>
  </si>
  <si>
    <t>CH Tsukiyo Yukitsubaki By Ranchlake CGCA CGCU</t>
  </si>
  <si>
    <t>GCH Morningstar Mirror's Gonna Make A Change NAJ NF FCAT2 ACT2J CGCA CGCU TKI VHMA VSWI FITG</t>
  </si>
  <si>
    <t>GCH Katai 'N Kuro Oka I'll Do Ya One Better CA FCAT2 RATO ATT</t>
  </si>
  <si>
    <t>CH Karei No Momomi Go Shikouen</t>
  </si>
  <si>
    <t>J Loosle</t>
  </si>
  <si>
    <t>Moonlight The Eye Of The Tiger</t>
  </si>
  <si>
    <t>R Ruch/B Ruch</t>
  </si>
  <si>
    <t>GCHG Lee-Fen's Korean Princess ATT</t>
  </si>
  <si>
    <t>C Tadros/C Tadros/B Van Camp</t>
  </si>
  <si>
    <t>S Ozasa/N Baron/L Sakashita</t>
  </si>
  <si>
    <t>Diwasou Tequila Sunrise</t>
  </si>
  <si>
    <t>R Ruch/B ruch</t>
  </si>
  <si>
    <t>Horizon's Deadliest Catch TKN</t>
  </si>
  <si>
    <t>Sunrise Jj's He Has Style</t>
  </si>
  <si>
    <t>D Gonzalez/J Williamson</t>
  </si>
  <si>
    <t>GCH Rodels We Have Clearance Clarence</t>
  </si>
  <si>
    <t>CH Ninjitsu's Whisper I Love You</t>
  </si>
  <si>
    <t>T Crome/I Strom/T Dunn</t>
  </si>
  <si>
    <t xml:space="preserve">2025 GROUP PLACEMENTS </t>
  </si>
  <si>
    <t>R Ruch/W Ruch</t>
  </si>
  <si>
    <t>GCHS Absolute Soul On Fire RN FDC CAA FCAT RATO CGCA TKN ATT</t>
  </si>
  <si>
    <t>Day Dream's " Keys To The House Of Treasures"</t>
  </si>
  <si>
    <t> K , L &amp; C Cunningham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</si>
</sst>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 Narrow"/>
      <family val="2"/>
    </font>
    <font>
      <b/>
      <sz val="9"/>
      <name val="Arial"/>
      <family val="2"/>
    </font>
    <font>
      <b/>
      <sz val="9"/>
      <name val="Arial Narrow"/>
      <family val="2"/>
    </font>
    <font>
      <sz val="9"/>
      <name val="Arial Narrow"/>
      <family val="2"/>
    </font>
    <font>
      <b/>
      <sz val="18"/>
      <color indexed="9"/>
      <name val="Arial"/>
      <family val="2"/>
    </font>
    <font>
      <b/>
      <sz val="22"/>
      <color indexed="8"/>
      <name val="Arial"/>
      <family val="2"/>
    </font>
    <font>
      <b/>
      <sz val="18"/>
      <color indexed="8"/>
      <name val="Arial"/>
      <family val="2"/>
    </font>
    <font>
      <sz val="9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0" fontId="12" fillId="0" borderId="1" xfId="0" applyFont="1" applyBorder="1" applyAlignment="1">
      <alignment horizontal="center" vertical="center"/>
    </xf>
    <xf numFmtId="0" fontId="12" fillId="0" borderId="1" xfId="1" applyFont="1" applyBorder="1" applyAlignment="1" applyProtection="1">
      <alignment horizontal="center" vertical="center" wrapText="1"/>
    </xf>
    <xf numFmtId="0" fontId="12" fillId="0" borderId="1" xfId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3" fillId="0" borderId="1" xfId="0" applyFont="1" applyBorder="1"/>
    <xf numFmtId="0" fontId="8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" fillId="0" borderId="1" xfId="0" applyFont="1" applyBorder="1" applyAlignment="1">
      <alignment wrapText="1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CBE6"/>
      <rgbColor rgb="0000FF00"/>
      <rgbColor rgb="000000FF"/>
      <rgbColor rgb="00FFFF00"/>
      <rgbColor rgb="0003671E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0F4779"/>
      <rgbColor rgb="00CC99FF"/>
      <rgbColor rgb="000F4779"/>
      <rgbColor rgb="003366FF"/>
      <rgbColor rgb="0033CCCC"/>
      <rgbColor rgb="007FBE22"/>
      <rgbColor rgb="001C6031"/>
      <rgbColor rgb="00FF9900"/>
      <rgbColor rgb="00FF6600"/>
      <rgbColor rgb="00666699"/>
      <rgbColor rgb="00CAC8E4"/>
      <rgbColor rgb="00003366"/>
      <rgbColor rgb="0081A53F"/>
      <rgbColor rgb="00003300"/>
      <rgbColor rgb="00333300"/>
      <rgbColor rgb="00993300"/>
      <rgbColor rgb="00993366"/>
      <rgbColor rgb="00D8E8FE"/>
      <rgbColor rgb="00333333"/>
    </indexed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53"/>
  <sheetViews>
    <sheetView tabSelected="1" workbookViewId="0">
      <pane ySplit="5" topLeftCell="A6" activePane="bottomLeft" state="frozen"/>
      <selection pane="bottomLeft" activeCell="M7" sqref="M7"/>
    </sheetView>
  </sheetViews>
  <sheetFormatPr baseColWidth="10" defaultColWidth="8.83203125" defaultRowHeight="13" x14ac:dyDescent="0.15"/>
  <cols>
    <col min="1" max="1" width="44" style="2" customWidth="1"/>
    <col min="2" max="2" width="30.83203125" customWidth="1"/>
    <col min="3" max="3" width="3.5" style="38" customWidth="1"/>
    <col min="4" max="4" width="4.83203125" customWidth="1"/>
    <col min="5" max="5" width="1" customWidth="1"/>
    <col min="6" max="6" width="4.33203125" customWidth="1"/>
    <col min="7" max="7" width="4.33203125" style="23" customWidth="1"/>
    <col min="8" max="8" width="4.1640625" style="23" customWidth="1"/>
    <col min="9" max="10" width="4.33203125" style="23" customWidth="1"/>
    <col min="11" max="11" width="0.83203125" customWidth="1"/>
    <col min="12" max="12" width="5.6640625" style="1" customWidth="1"/>
  </cols>
  <sheetData>
    <row r="1" spans="1:12" ht="30.75" customHeight="1" x14ac:dyDescent="0.15">
      <c r="A1" s="41" t="s">
        <v>104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3"/>
    </row>
    <row r="2" spans="1:12" ht="23.25" customHeight="1" x14ac:dyDescent="0.15">
      <c r="A2" s="10" t="s">
        <v>26</v>
      </c>
      <c r="B2" s="22" t="s">
        <v>15</v>
      </c>
      <c r="C2" s="7"/>
      <c r="D2" s="7"/>
      <c r="E2" s="7"/>
      <c r="F2" s="7"/>
      <c r="G2" s="7"/>
      <c r="H2" s="7"/>
      <c r="I2" s="7"/>
      <c r="J2" s="7"/>
      <c r="K2" s="7"/>
      <c r="L2" s="11"/>
    </row>
    <row r="3" spans="1:12" ht="12" customHeight="1" thickBot="1" x14ac:dyDescent="0.2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4"/>
    </row>
    <row r="4" spans="1:12" ht="20.25" customHeight="1" x14ac:dyDescent="0.15">
      <c r="A4" s="8" t="s">
        <v>1</v>
      </c>
      <c r="B4" s="8" t="s">
        <v>2</v>
      </c>
      <c r="C4" s="9" t="s">
        <v>6</v>
      </c>
      <c r="D4" s="9" t="s">
        <v>13</v>
      </c>
      <c r="E4" s="15"/>
      <c r="F4" s="19" t="s">
        <v>0</v>
      </c>
      <c r="G4" s="9" t="s">
        <v>7</v>
      </c>
      <c r="H4" s="9" t="s">
        <v>8</v>
      </c>
      <c r="I4" s="9" t="s">
        <v>9</v>
      </c>
      <c r="J4" s="9" t="s">
        <v>10</v>
      </c>
      <c r="K4" s="16"/>
      <c r="L4" s="9" t="s">
        <v>3</v>
      </c>
    </row>
    <row r="5" spans="1:12" ht="6.5" customHeight="1" x14ac:dyDescent="0.15">
      <c r="A5" s="17"/>
      <c r="B5" s="3"/>
      <c r="C5" s="3"/>
      <c r="D5" s="3"/>
      <c r="E5" s="4"/>
      <c r="F5" s="4"/>
      <c r="G5" s="3"/>
      <c r="H5" s="3"/>
      <c r="I5" s="3"/>
      <c r="J5" s="3"/>
      <c r="K5" s="3"/>
      <c r="L5" s="18"/>
    </row>
    <row r="6" spans="1:12" s="21" customFormat="1" ht="18" customHeight="1" x14ac:dyDescent="0.15">
      <c r="A6" s="26" t="s">
        <v>63</v>
      </c>
      <c r="B6" s="35" t="s">
        <v>64</v>
      </c>
      <c r="C6" s="31" t="s">
        <v>4</v>
      </c>
      <c r="D6" s="31" t="s">
        <v>11</v>
      </c>
      <c r="E6" s="15"/>
      <c r="F6" s="6"/>
      <c r="G6" s="5"/>
      <c r="H6" s="5"/>
      <c r="I6" s="5"/>
      <c r="J6" s="5">
        <v>1</v>
      </c>
      <c r="K6" s="20"/>
      <c r="L6" s="5">
        <f>SUM(G6:J6)</f>
        <v>1</v>
      </c>
    </row>
    <row r="7" spans="1:12" s="21" customFormat="1" ht="28" x14ac:dyDescent="0.15">
      <c r="A7" s="40" t="s">
        <v>106</v>
      </c>
      <c r="B7" s="39" t="s">
        <v>94</v>
      </c>
      <c r="C7" s="31" t="s">
        <v>4</v>
      </c>
      <c r="D7" s="31" t="s">
        <v>11</v>
      </c>
      <c r="E7" s="15"/>
      <c r="F7" s="6"/>
      <c r="G7" s="5"/>
      <c r="H7" s="5"/>
      <c r="I7" s="5"/>
      <c r="J7" s="5">
        <v>1</v>
      </c>
      <c r="K7" s="20"/>
      <c r="L7" s="5">
        <f t="shared" ref="L7" si="0">SUM(G7:J7)</f>
        <v>1</v>
      </c>
    </row>
    <row r="8" spans="1:12" s="21" customFormat="1" ht="18" customHeight="1" x14ac:dyDescent="0.15">
      <c r="A8" s="26" t="s">
        <v>47</v>
      </c>
      <c r="B8" s="35" t="s">
        <v>108</v>
      </c>
      <c r="C8" s="31" t="s">
        <v>5</v>
      </c>
      <c r="D8" s="31" t="s">
        <v>11</v>
      </c>
      <c r="E8" s="15"/>
      <c r="F8" s="27"/>
      <c r="G8" s="5"/>
      <c r="H8" s="5"/>
      <c r="I8" s="5"/>
      <c r="J8" s="5">
        <v>1</v>
      </c>
      <c r="K8" s="20"/>
      <c r="L8" s="5">
        <f t="shared" ref="L8" si="1">SUM(G8:J8)</f>
        <v>1</v>
      </c>
    </row>
    <row r="9" spans="1:12" s="21" customFormat="1" ht="18" customHeight="1" x14ac:dyDescent="0.15">
      <c r="A9" s="26" t="s">
        <v>48</v>
      </c>
      <c r="B9" s="35" t="s">
        <v>49</v>
      </c>
      <c r="C9" s="31" t="s">
        <v>4</v>
      </c>
      <c r="D9" s="31" t="s">
        <v>11</v>
      </c>
      <c r="E9" s="15"/>
      <c r="F9" s="27"/>
      <c r="G9" s="28"/>
      <c r="H9" s="28"/>
      <c r="I9" s="28">
        <v>1</v>
      </c>
      <c r="J9" s="28"/>
      <c r="K9" s="20"/>
      <c r="L9" s="5">
        <f t="shared" ref="L9" si="2">SUM(G9:J9)</f>
        <v>1</v>
      </c>
    </row>
    <row r="10" spans="1:12" ht="28" x14ac:dyDescent="0.15">
      <c r="A10" s="40" t="s">
        <v>65</v>
      </c>
      <c r="B10" s="39" t="s">
        <v>30</v>
      </c>
      <c r="C10" s="31" t="s">
        <v>5</v>
      </c>
      <c r="D10" s="31" t="s">
        <v>12</v>
      </c>
      <c r="E10" s="15"/>
      <c r="F10" s="26"/>
      <c r="G10" s="28">
        <v>1</v>
      </c>
      <c r="H10" s="28">
        <v>3</v>
      </c>
      <c r="I10" s="28">
        <v>3</v>
      </c>
      <c r="J10" s="28">
        <v>5</v>
      </c>
      <c r="K10" s="20"/>
      <c r="L10" s="5">
        <f t="shared" ref="L10:L16" si="3">SUM(G10:J10)</f>
        <v>12</v>
      </c>
    </row>
    <row r="11" spans="1:12" ht="18" customHeight="1" x14ac:dyDescent="0.15">
      <c r="A11" s="26" t="s">
        <v>96</v>
      </c>
      <c r="B11" s="35" t="s">
        <v>97</v>
      </c>
      <c r="C11" s="31" t="s">
        <v>4</v>
      </c>
      <c r="D11" s="31" t="s">
        <v>11</v>
      </c>
      <c r="E11" s="15"/>
      <c r="F11" s="26"/>
      <c r="G11" s="28"/>
      <c r="H11" s="28"/>
      <c r="I11" s="28"/>
      <c r="J11" s="28">
        <v>1</v>
      </c>
      <c r="K11" s="20"/>
      <c r="L11" s="5">
        <f t="shared" si="3"/>
        <v>1</v>
      </c>
    </row>
    <row r="12" spans="1:12" ht="18" customHeight="1" x14ac:dyDescent="0.15">
      <c r="A12" s="26" t="s">
        <v>107</v>
      </c>
      <c r="B12" s="35" t="s">
        <v>41</v>
      </c>
      <c r="C12" s="28" t="s">
        <v>5</v>
      </c>
      <c r="D12" s="31" t="s">
        <v>69</v>
      </c>
      <c r="E12" s="15"/>
      <c r="F12" s="26"/>
      <c r="G12" s="28">
        <v>1</v>
      </c>
      <c r="H12" s="28"/>
      <c r="I12" s="28"/>
      <c r="J12" s="28"/>
      <c r="K12" s="20"/>
      <c r="L12" s="5">
        <f t="shared" si="3"/>
        <v>1</v>
      </c>
    </row>
    <row r="13" spans="1:12" ht="18" customHeight="1" x14ac:dyDescent="0.15">
      <c r="A13" s="26" t="s">
        <v>66</v>
      </c>
      <c r="B13" s="35" t="s">
        <v>67</v>
      </c>
      <c r="C13" s="31" t="s">
        <v>5</v>
      </c>
      <c r="D13" s="31" t="s">
        <v>11</v>
      </c>
      <c r="E13" s="15"/>
      <c r="F13" s="26"/>
      <c r="G13" s="28"/>
      <c r="H13" s="28">
        <v>1</v>
      </c>
      <c r="I13" s="28"/>
      <c r="J13" s="28"/>
      <c r="K13" s="20"/>
      <c r="L13" s="5">
        <f t="shared" si="3"/>
        <v>1</v>
      </c>
    </row>
    <row r="14" spans="1:12" ht="18" customHeight="1" x14ac:dyDescent="0.15">
      <c r="A14" s="30" t="s">
        <v>27</v>
      </c>
      <c r="B14" s="26" t="s">
        <v>28</v>
      </c>
      <c r="C14" s="31" t="s">
        <v>5</v>
      </c>
      <c r="D14" s="31" t="s">
        <v>11</v>
      </c>
      <c r="E14" s="15"/>
      <c r="F14" s="26"/>
      <c r="G14" s="28">
        <v>1</v>
      </c>
      <c r="H14" s="28"/>
      <c r="I14" s="28">
        <v>1</v>
      </c>
      <c r="J14" s="28">
        <v>1</v>
      </c>
      <c r="K14" s="20"/>
      <c r="L14" s="5">
        <f t="shared" si="3"/>
        <v>3</v>
      </c>
    </row>
    <row r="15" spans="1:12" ht="18" customHeight="1" x14ac:dyDescent="0.15">
      <c r="A15" s="30" t="s">
        <v>34</v>
      </c>
      <c r="B15" s="26" t="s">
        <v>22</v>
      </c>
      <c r="C15" s="31" t="s">
        <v>5</v>
      </c>
      <c r="D15" s="31" t="s">
        <v>18</v>
      </c>
      <c r="E15" s="15"/>
      <c r="F15" s="26"/>
      <c r="G15" s="28"/>
      <c r="H15" s="28">
        <v>1</v>
      </c>
      <c r="I15" s="28"/>
      <c r="J15" s="28"/>
      <c r="K15" s="20"/>
      <c r="L15" s="5">
        <f t="shared" si="3"/>
        <v>1</v>
      </c>
    </row>
    <row r="16" spans="1:12" ht="18" customHeight="1" x14ac:dyDescent="0.15">
      <c r="A16" s="30" t="s">
        <v>38</v>
      </c>
      <c r="B16" s="35" t="s">
        <v>37</v>
      </c>
      <c r="C16" s="31" t="s">
        <v>5</v>
      </c>
      <c r="D16" s="31" t="s">
        <v>11</v>
      </c>
      <c r="E16" s="15"/>
      <c r="F16" s="26"/>
      <c r="G16" s="28"/>
      <c r="H16" s="28">
        <v>3</v>
      </c>
      <c r="I16" s="28">
        <v>3</v>
      </c>
      <c r="J16" s="28">
        <v>2</v>
      </c>
      <c r="K16" s="20"/>
      <c r="L16" s="5">
        <f t="shared" si="3"/>
        <v>8</v>
      </c>
    </row>
    <row r="17" spans="1:12" ht="18" customHeight="1" x14ac:dyDescent="0.15">
      <c r="A17" s="26" t="s">
        <v>98</v>
      </c>
      <c r="B17" s="35" t="s">
        <v>58</v>
      </c>
      <c r="C17" s="31" t="s">
        <v>5</v>
      </c>
      <c r="D17" s="31" t="s">
        <v>11</v>
      </c>
      <c r="E17" s="15"/>
      <c r="F17" s="26"/>
      <c r="G17" s="28"/>
      <c r="H17" s="28"/>
      <c r="I17" s="28"/>
      <c r="J17" s="28">
        <v>1</v>
      </c>
      <c r="K17" s="20"/>
      <c r="L17" s="5">
        <f t="shared" ref="L17:L18" si="4">SUM(G17:J17)</f>
        <v>1</v>
      </c>
    </row>
    <row r="18" spans="1:12" ht="18" customHeight="1" x14ac:dyDescent="0.15">
      <c r="A18" s="26" t="s">
        <v>57</v>
      </c>
      <c r="B18" s="35" t="s">
        <v>58</v>
      </c>
      <c r="C18" s="31" t="s">
        <v>5</v>
      </c>
      <c r="D18" s="31" t="s">
        <v>11</v>
      </c>
      <c r="E18" s="15"/>
      <c r="F18" s="26"/>
      <c r="G18" s="28"/>
      <c r="H18" s="28"/>
      <c r="I18" s="28">
        <v>1</v>
      </c>
      <c r="J18" s="28"/>
      <c r="K18" s="20"/>
      <c r="L18" s="5">
        <f t="shared" si="4"/>
        <v>1</v>
      </c>
    </row>
    <row r="19" spans="1:12" ht="18" customHeight="1" x14ac:dyDescent="0.15">
      <c r="A19" s="26" t="s">
        <v>78</v>
      </c>
      <c r="B19" s="35" t="s">
        <v>79</v>
      </c>
      <c r="C19" s="31" t="s">
        <v>5</v>
      </c>
      <c r="D19" s="31" t="s">
        <v>11</v>
      </c>
      <c r="E19" s="15"/>
      <c r="F19" s="26"/>
      <c r="G19" s="28"/>
      <c r="H19" s="28">
        <v>1</v>
      </c>
      <c r="I19" s="28">
        <v>1</v>
      </c>
      <c r="J19" s="28"/>
      <c r="K19" s="20"/>
      <c r="L19" s="5">
        <f t="shared" ref="L19:L20" si="5">SUM(G19:J19)</f>
        <v>2</v>
      </c>
    </row>
    <row r="20" spans="1:12" ht="18" customHeight="1" x14ac:dyDescent="0.15">
      <c r="A20" s="30" t="s">
        <v>59</v>
      </c>
      <c r="B20" s="26" t="s">
        <v>29</v>
      </c>
      <c r="C20" s="31" t="s">
        <v>4</v>
      </c>
      <c r="D20" s="31" t="s">
        <v>11</v>
      </c>
      <c r="E20" s="15"/>
      <c r="F20" s="26"/>
      <c r="G20" s="28">
        <v>1</v>
      </c>
      <c r="H20" s="28"/>
      <c r="I20" s="28"/>
      <c r="J20" s="28"/>
      <c r="K20" s="20"/>
      <c r="L20" s="5">
        <f t="shared" si="5"/>
        <v>1</v>
      </c>
    </row>
    <row r="21" spans="1:12" ht="18" customHeight="1" x14ac:dyDescent="0.15">
      <c r="A21" s="30" t="s">
        <v>82</v>
      </c>
      <c r="B21" s="35" t="s">
        <v>95</v>
      </c>
      <c r="C21" s="31" t="s">
        <v>5</v>
      </c>
      <c r="D21" s="31" t="s">
        <v>11</v>
      </c>
      <c r="E21" s="15"/>
      <c r="F21" s="28">
        <v>1</v>
      </c>
      <c r="G21" s="28">
        <v>26</v>
      </c>
      <c r="H21" s="28">
        <v>16</v>
      </c>
      <c r="I21" s="28">
        <v>20</v>
      </c>
      <c r="J21" s="28">
        <v>15</v>
      </c>
      <c r="K21" s="20"/>
      <c r="L21" s="5">
        <f>SUM(F21:J21)</f>
        <v>78</v>
      </c>
    </row>
    <row r="22" spans="1:12" ht="18" customHeight="1" x14ac:dyDescent="0.15">
      <c r="A22" s="26" t="s">
        <v>61</v>
      </c>
      <c r="B22" s="35" t="s">
        <v>60</v>
      </c>
      <c r="C22" s="31" t="s">
        <v>4</v>
      </c>
      <c r="D22" s="31" t="s">
        <v>18</v>
      </c>
      <c r="E22" s="15"/>
      <c r="F22" s="26"/>
      <c r="G22" s="28">
        <v>1</v>
      </c>
      <c r="H22" s="28"/>
      <c r="I22" s="28">
        <v>2</v>
      </c>
      <c r="J22" s="28"/>
      <c r="K22" s="20"/>
      <c r="L22" s="5">
        <f t="shared" ref="L22:L27" si="6">SUM(G22:J22)</f>
        <v>3</v>
      </c>
    </row>
    <row r="23" spans="1:12" ht="18" customHeight="1" x14ac:dyDescent="0.15">
      <c r="A23" s="26" t="s">
        <v>89</v>
      </c>
      <c r="B23" s="35" t="s">
        <v>90</v>
      </c>
      <c r="C23" s="31" t="s">
        <v>4</v>
      </c>
      <c r="D23" s="31" t="s">
        <v>11</v>
      </c>
      <c r="E23" s="15"/>
      <c r="F23" s="26"/>
      <c r="G23" s="28"/>
      <c r="H23" s="28"/>
      <c r="I23" s="28"/>
      <c r="J23" s="28">
        <v>1</v>
      </c>
      <c r="K23" s="20"/>
      <c r="L23" s="5">
        <f t="shared" si="6"/>
        <v>1</v>
      </c>
    </row>
    <row r="24" spans="1:12" ht="28" x14ac:dyDescent="0.15">
      <c r="A24" s="40" t="s">
        <v>88</v>
      </c>
      <c r="B24" s="39" t="s">
        <v>85</v>
      </c>
      <c r="C24" s="28" t="s">
        <v>5</v>
      </c>
      <c r="D24" s="31" t="s">
        <v>18</v>
      </c>
      <c r="E24" s="15"/>
      <c r="F24" s="26"/>
      <c r="G24" s="28"/>
      <c r="H24" s="28"/>
      <c r="I24" s="28"/>
      <c r="J24" s="28">
        <v>1</v>
      </c>
      <c r="K24" s="20"/>
      <c r="L24" s="5">
        <f t="shared" si="6"/>
        <v>1</v>
      </c>
    </row>
    <row r="25" spans="1:12" ht="18" customHeight="1" x14ac:dyDescent="0.15">
      <c r="A25" s="30" t="s">
        <v>40</v>
      </c>
      <c r="B25" s="35" t="s">
        <v>33</v>
      </c>
      <c r="C25" s="31" t="s">
        <v>5</v>
      </c>
      <c r="D25" s="31" t="s">
        <v>11</v>
      </c>
      <c r="E25" s="15"/>
      <c r="F25" s="26"/>
      <c r="G25" s="28">
        <v>1</v>
      </c>
      <c r="H25" s="28"/>
      <c r="I25" s="28">
        <v>2</v>
      </c>
      <c r="J25" s="28">
        <v>5</v>
      </c>
      <c r="K25" s="20"/>
      <c r="L25" s="5">
        <f t="shared" si="6"/>
        <v>8</v>
      </c>
    </row>
    <row r="26" spans="1:12" ht="18" customHeight="1" x14ac:dyDescent="0.15">
      <c r="A26" s="26" t="s">
        <v>93</v>
      </c>
      <c r="B26" s="26" t="s">
        <v>35</v>
      </c>
      <c r="C26" s="28" t="s">
        <v>4</v>
      </c>
      <c r="D26" s="31" t="s">
        <v>11</v>
      </c>
      <c r="E26" s="15"/>
      <c r="F26" s="26"/>
      <c r="G26" s="28">
        <v>1</v>
      </c>
      <c r="H26" s="28"/>
      <c r="I26" s="28"/>
      <c r="J26" s="28">
        <v>1</v>
      </c>
      <c r="K26" s="20"/>
      <c r="L26" s="5">
        <f t="shared" si="6"/>
        <v>2</v>
      </c>
    </row>
    <row r="27" spans="1:12" ht="18" customHeight="1" x14ac:dyDescent="0.15">
      <c r="A27" s="26" t="s">
        <v>77</v>
      </c>
      <c r="B27" s="35" t="s">
        <v>62</v>
      </c>
      <c r="C27" s="28" t="s">
        <v>5</v>
      </c>
      <c r="D27" s="31" t="s">
        <v>12</v>
      </c>
      <c r="E27" s="15"/>
      <c r="F27" s="26"/>
      <c r="G27" s="28">
        <v>1</v>
      </c>
      <c r="H27" s="28">
        <v>1</v>
      </c>
      <c r="I27" s="28">
        <v>4</v>
      </c>
      <c r="J27" s="28">
        <v>2</v>
      </c>
      <c r="K27" s="20"/>
      <c r="L27" s="5">
        <f t="shared" si="6"/>
        <v>8</v>
      </c>
    </row>
    <row r="28" spans="1:12" ht="28" x14ac:dyDescent="0.15">
      <c r="A28" s="40" t="s">
        <v>68</v>
      </c>
      <c r="B28" s="39" t="s">
        <v>105</v>
      </c>
      <c r="C28" s="31" t="s">
        <v>5</v>
      </c>
      <c r="D28" s="31" t="s">
        <v>11</v>
      </c>
      <c r="E28" s="15"/>
      <c r="F28" s="26"/>
      <c r="G28" s="28"/>
      <c r="H28" s="28"/>
      <c r="I28" s="28">
        <v>2</v>
      </c>
      <c r="J28" s="28">
        <v>2</v>
      </c>
      <c r="K28" s="20"/>
      <c r="L28" s="5">
        <f t="shared" ref="L28:L45" si="7">SUM(G28:J28)</f>
        <v>4</v>
      </c>
    </row>
    <row r="29" spans="1:12" ht="18" customHeight="1" x14ac:dyDescent="0.15">
      <c r="A29" s="26" t="s">
        <v>91</v>
      </c>
      <c r="B29" s="35" t="s">
        <v>92</v>
      </c>
      <c r="C29" s="31" t="s">
        <v>5</v>
      </c>
      <c r="D29" s="31" t="s">
        <v>12</v>
      </c>
      <c r="E29" s="15"/>
      <c r="F29" s="26"/>
      <c r="G29" s="28"/>
      <c r="H29" s="28"/>
      <c r="I29" s="28">
        <v>1</v>
      </c>
      <c r="J29" s="28"/>
      <c r="K29" s="20"/>
      <c r="L29" s="5">
        <f t="shared" si="7"/>
        <v>1</v>
      </c>
    </row>
    <row r="30" spans="1:12" ht="42" x14ac:dyDescent="0.15">
      <c r="A30" s="40" t="s">
        <v>87</v>
      </c>
      <c r="B30" s="27" t="s">
        <v>21</v>
      </c>
      <c r="C30" s="32" t="s">
        <v>5</v>
      </c>
      <c r="D30" s="31" t="s">
        <v>11</v>
      </c>
      <c r="E30" s="15"/>
      <c r="F30" s="26"/>
      <c r="G30" s="28">
        <v>3</v>
      </c>
      <c r="H30" s="28">
        <v>2</v>
      </c>
      <c r="I30" s="28"/>
      <c r="J30" s="28">
        <v>2</v>
      </c>
      <c r="K30" s="20"/>
      <c r="L30" s="5">
        <f t="shared" si="7"/>
        <v>7</v>
      </c>
    </row>
    <row r="31" spans="1:12" ht="18" customHeight="1" x14ac:dyDescent="0.15">
      <c r="A31" s="30" t="s">
        <v>36</v>
      </c>
      <c r="B31" s="35" t="s">
        <v>23</v>
      </c>
      <c r="C31" s="33" t="s">
        <v>4</v>
      </c>
      <c r="D31" s="31" t="s">
        <v>11</v>
      </c>
      <c r="E31" s="15"/>
      <c r="F31" s="26"/>
      <c r="G31" s="28">
        <v>2</v>
      </c>
      <c r="H31" s="28">
        <v>1</v>
      </c>
      <c r="I31" s="28">
        <v>1</v>
      </c>
      <c r="J31" s="28">
        <v>3</v>
      </c>
      <c r="K31" s="20"/>
      <c r="L31" s="5">
        <f t="shared" si="7"/>
        <v>7</v>
      </c>
    </row>
    <row r="32" spans="1:12" ht="18" customHeight="1" x14ac:dyDescent="0.15">
      <c r="A32" s="26" t="s">
        <v>102</v>
      </c>
      <c r="B32" s="35" t="s">
        <v>103</v>
      </c>
      <c r="C32" s="31" t="s">
        <v>4</v>
      </c>
      <c r="D32" s="29" t="s">
        <v>11</v>
      </c>
      <c r="E32" s="15"/>
      <c r="F32" s="26"/>
      <c r="G32" s="28"/>
      <c r="H32" s="28"/>
      <c r="I32" s="28"/>
      <c r="J32" s="28">
        <v>1</v>
      </c>
      <c r="K32" s="20"/>
      <c r="L32" s="5">
        <f t="shared" si="7"/>
        <v>1</v>
      </c>
    </row>
    <row r="33" spans="1:12" ht="18" customHeight="1" x14ac:dyDescent="0.15">
      <c r="A33" s="26" t="s">
        <v>75</v>
      </c>
      <c r="B33" s="35" t="s">
        <v>76</v>
      </c>
      <c r="C33" s="31" t="s">
        <v>5</v>
      </c>
      <c r="D33" s="29" t="s">
        <v>11</v>
      </c>
      <c r="E33" s="15"/>
      <c r="F33" s="26"/>
      <c r="G33" s="28"/>
      <c r="H33" s="28"/>
      <c r="I33" s="28"/>
      <c r="J33" s="28">
        <v>1</v>
      </c>
      <c r="K33" s="20"/>
      <c r="L33" s="5">
        <f t="shared" si="7"/>
        <v>1</v>
      </c>
    </row>
    <row r="34" spans="1:12" ht="18" customHeight="1" x14ac:dyDescent="0.15">
      <c r="A34" s="26" t="s">
        <v>70</v>
      </c>
      <c r="B34" s="35" t="s">
        <v>16</v>
      </c>
      <c r="C34" s="31" t="s">
        <v>5</v>
      </c>
      <c r="D34" s="31" t="s">
        <v>18</v>
      </c>
      <c r="E34" s="15"/>
      <c r="F34" s="26"/>
      <c r="G34" s="28"/>
      <c r="H34" s="28"/>
      <c r="I34" s="28"/>
      <c r="J34" s="28">
        <v>1</v>
      </c>
      <c r="K34" s="20"/>
      <c r="L34" s="5">
        <f t="shared" si="7"/>
        <v>1</v>
      </c>
    </row>
    <row r="35" spans="1:12" ht="18" customHeight="1" x14ac:dyDescent="0.15">
      <c r="A35" s="30" t="s">
        <v>31</v>
      </c>
      <c r="B35" s="35" t="s">
        <v>32</v>
      </c>
      <c r="C35" s="31" t="s">
        <v>5</v>
      </c>
      <c r="D35" s="31" t="s">
        <v>11</v>
      </c>
      <c r="E35" s="15"/>
      <c r="F35" s="26"/>
      <c r="G35" s="28"/>
      <c r="H35" s="28">
        <v>2</v>
      </c>
      <c r="I35" s="28">
        <v>1</v>
      </c>
      <c r="J35" s="28">
        <v>3</v>
      </c>
      <c r="K35" s="20"/>
      <c r="L35" s="5">
        <f t="shared" si="7"/>
        <v>6</v>
      </c>
    </row>
    <row r="36" spans="1:12" ht="18" customHeight="1" x14ac:dyDescent="0.15">
      <c r="A36" s="30" t="s">
        <v>101</v>
      </c>
      <c r="B36" s="35" t="s">
        <v>39</v>
      </c>
      <c r="C36" s="31" t="s">
        <v>5</v>
      </c>
      <c r="D36" s="31" t="s">
        <v>11</v>
      </c>
      <c r="E36" s="15"/>
      <c r="F36" s="26"/>
      <c r="G36" s="28"/>
      <c r="H36" s="28"/>
      <c r="I36" s="28">
        <v>1</v>
      </c>
      <c r="J36" s="28">
        <v>1</v>
      </c>
      <c r="K36" s="20"/>
      <c r="L36" s="5">
        <f t="shared" si="7"/>
        <v>2</v>
      </c>
    </row>
    <row r="37" spans="1:12" ht="18" customHeight="1" x14ac:dyDescent="0.15">
      <c r="A37" s="26" t="s">
        <v>51</v>
      </c>
      <c r="B37" s="35" t="s">
        <v>50</v>
      </c>
      <c r="C37" s="31" t="s">
        <v>5</v>
      </c>
      <c r="D37" s="31" t="s">
        <v>11</v>
      </c>
      <c r="E37" s="15"/>
      <c r="F37" s="26"/>
      <c r="G37" s="28"/>
      <c r="H37" s="28"/>
      <c r="I37" s="28"/>
      <c r="J37" s="28">
        <v>1</v>
      </c>
      <c r="K37" s="20"/>
      <c r="L37" s="5">
        <f t="shared" si="7"/>
        <v>1</v>
      </c>
    </row>
    <row r="38" spans="1:12" ht="18" customHeight="1" x14ac:dyDescent="0.15">
      <c r="A38" s="30" t="s">
        <v>24</v>
      </c>
      <c r="B38" s="35" t="s">
        <v>25</v>
      </c>
      <c r="C38" s="31" t="s">
        <v>5</v>
      </c>
      <c r="D38" s="31" t="s">
        <v>11</v>
      </c>
      <c r="E38" s="15"/>
      <c r="F38" s="26"/>
      <c r="G38" s="28"/>
      <c r="H38" s="28"/>
      <c r="I38" s="28">
        <v>1</v>
      </c>
      <c r="J38" s="28"/>
      <c r="K38" s="20"/>
      <c r="L38" s="5">
        <f t="shared" si="7"/>
        <v>1</v>
      </c>
    </row>
    <row r="39" spans="1:12" ht="18" customHeight="1" x14ac:dyDescent="0.15">
      <c r="A39" s="26" t="s">
        <v>73</v>
      </c>
      <c r="B39" s="35" t="s">
        <v>74</v>
      </c>
      <c r="C39" s="31" t="s">
        <v>4</v>
      </c>
      <c r="D39" s="31" t="s">
        <v>11</v>
      </c>
      <c r="E39" s="15"/>
      <c r="F39" s="26"/>
      <c r="G39" s="28"/>
      <c r="H39" s="28"/>
      <c r="I39" s="28">
        <v>1</v>
      </c>
      <c r="J39" s="28"/>
      <c r="K39" s="20"/>
      <c r="L39" s="5">
        <f t="shared" si="7"/>
        <v>1</v>
      </c>
    </row>
    <row r="40" spans="1:12" ht="18" customHeight="1" x14ac:dyDescent="0.15">
      <c r="A40" s="26" t="s">
        <v>44</v>
      </c>
      <c r="B40" s="35" t="s">
        <v>45</v>
      </c>
      <c r="C40" s="31" t="s">
        <v>5</v>
      </c>
      <c r="D40" s="31" t="s">
        <v>11</v>
      </c>
      <c r="E40" s="15"/>
      <c r="F40" s="26"/>
      <c r="G40" s="28"/>
      <c r="H40" s="28">
        <v>1</v>
      </c>
      <c r="I40" s="28"/>
      <c r="J40" s="28">
        <v>1</v>
      </c>
      <c r="K40" s="20"/>
      <c r="L40" s="5">
        <f t="shared" si="7"/>
        <v>2</v>
      </c>
    </row>
    <row r="41" spans="1:12" ht="18" customHeight="1" x14ac:dyDescent="0.15">
      <c r="A41" s="26" t="s">
        <v>52</v>
      </c>
      <c r="B41" s="35" t="s">
        <v>19</v>
      </c>
      <c r="C41" s="28" t="s">
        <v>5</v>
      </c>
      <c r="D41" s="31" t="s">
        <v>11</v>
      </c>
      <c r="E41" s="15"/>
      <c r="F41" s="26"/>
      <c r="G41" s="28"/>
      <c r="H41" s="28"/>
      <c r="I41" s="28">
        <v>1</v>
      </c>
      <c r="J41" s="28"/>
      <c r="K41" s="20"/>
      <c r="L41" s="5">
        <f t="shared" si="7"/>
        <v>1</v>
      </c>
    </row>
    <row r="42" spans="1:12" ht="18" customHeight="1" x14ac:dyDescent="0.15">
      <c r="A42" s="26" t="s">
        <v>46</v>
      </c>
      <c r="B42" s="35" t="s">
        <v>43</v>
      </c>
      <c r="C42" s="31" t="s">
        <v>5</v>
      </c>
      <c r="D42" s="31" t="s">
        <v>11</v>
      </c>
      <c r="E42" s="15"/>
      <c r="F42" s="26"/>
      <c r="G42" s="28"/>
      <c r="H42" s="28">
        <v>1</v>
      </c>
      <c r="I42" s="28"/>
      <c r="J42" s="28"/>
      <c r="K42" s="20"/>
      <c r="L42" s="5">
        <f t="shared" si="7"/>
        <v>1</v>
      </c>
    </row>
    <row r="43" spans="1:12" ht="18" customHeight="1" x14ac:dyDescent="0.15">
      <c r="A43" s="30" t="s">
        <v>17</v>
      </c>
      <c r="B43" s="26" t="s">
        <v>14</v>
      </c>
      <c r="C43" s="31" t="s">
        <v>5</v>
      </c>
      <c r="D43" s="31" t="s">
        <v>11</v>
      </c>
      <c r="E43" s="15"/>
      <c r="F43" s="26"/>
      <c r="G43" s="28"/>
      <c r="H43" s="28">
        <v>1</v>
      </c>
      <c r="I43" s="28"/>
      <c r="J43" s="28"/>
      <c r="K43" s="20"/>
      <c r="L43" s="5">
        <f t="shared" si="7"/>
        <v>1</v>
      </c>
    </row>
    <row r="44" spans="1:12" ht="18" customHeight="1" x14ac:dyDescent="0.15">
      <c r="A44" s="26" t="s">
        <v>80</v>
      </c>
      <c r="B44" s="35" t="s">
        <v>81</v>
      </c>
      <c r="C44" s="31" t="s">
        <v>4</v>
      </c>
      <c r="D44" s="31" t="s">
        <v>12</v>
      </c>
      <c r="E44" s="15"/>
      <c r="F44" s="26"/>
      <c r="G44" s="28"/>
      <c r="H44" s="28"/>
      <c r="I44" s="28">
        <v>1</v>
      </c>
      <c r="J44" s="28"/>
      <c r="K44" s="20"/>
      <c r="L44" s="5">
        <f t="shared" si="7"/>
        <v>1</v>
      </c>
    </row>
    <row r="45" spans="1:12" ht="18" customHeight="1" x14ac:dyDescent="0.15">
      <c r="A45" s="26" t="s">
        <v>71</v>
      </c>
      <c r="B45" s="35" t="s">
        <v>72</v>
      </c>
      <c r="C45" s="31" t="s">
        <v>5</v>
      </c>
      <c r="D45" s="31" t="s">
        <v>11</v>
      </c>
      <c r="E45" s="15"/>
      <c r="F45" s="26"/>
      <c r="G45" s="28"/>
      <c r="H45" s="28"/>
      <c r="I45" s="28"/>
      <c r="J45" s="28">
        <v>1</v>
      </c>
      <c r="K45" s="20"/>
      <c r="L45" s="5">
        <f t="shared" si="7"/>
        <v>1</v>
      </c>
    </row>
    <row r="46" spans="1:12" ht="18" customHeight="1" x14ac:dyDescent="0.15">
      <c r="A46" s="26" t="s">
        <v>99</v>
      </c>
      <c r="B46" s="35" t="s">
        <v>100</v>
      </c>
      <c r="C46" s="31" t="s">
        <v>5</v>
      </c>
      <c r="D46" s="31" t="s">
        <v>11</v>
      </c>
      <c r="E46" s="15"/>
      <c r="F46" s="26"/>
      <c r="G46" s="28"/>
      <c r="H46" s="28">
        <v>1</v>
      </c>
      <c r="I46" s="28"/>
      <c r="J46" s="28"/>
      <c r="K46" s="20"/>
      <c r="L46" s="5">
        <f t="shared" ref="L46:L51" si="8">SUM(G46:J46)</f>
        <v>1</v>
      </c>
    </row>
    <row r="47" spans="1:12" ht="18" customHeight="1" x14ac:dyDescent="0.15">
      <c r="A47" s="26" t="s">
        <v>42</v>
      </c>
      <c r="B47" s="35" t="s">
        <v>19</v>
      </c>
      <c r="C47" s="31" t="s">
        <v>5</v>
      </c>
      <c r="D47" s="31" t="s">
        <v>69</v>
      </c>
      <c r="E47" s="15"/>
      <c r="F47" s="26"/>
      <c r="G47" s="28"/>
      <c r="H47" s="28"/>
      <c r="I47" s="28"/>
      <c r="J47" s="28">
        <v>1</v>
      </c>
      <c r="K47" s="20"/>
      <c r="L47" s="5">
        <f t="shared" si="8"/>
        <v>1</v>
      </c>
    </row>
    <row r="48" spans="1:12" ht="18" customHeight="1" x14ac:dyDescent="0.15">
      <c r="A48" s="26" t="s">
        <v>83</v>
      </c>
      <c r="B48" s="35" t="s">
        <v>84</v>
      </c>
      <c r="C48" s="31" t="s">
        <v>4</v>
      </c>
      <c r="D48" s="31" t="s">
        <v>11</v>
      </c>
      <c r="E48" s="15"/>
      <c r="F48" s="26"/>
      <c r="G48" s="28"/>
      <c r="H48" s="28"/>
      <c r="I48" s="28"/>
      <c r="J48" s="28">
        <v>1</v>
      </c>
      <c r="K48" s="20"/>
      <c r="L48" s="5">
        <f t="shared" si="8"/>
        <v>1</v>
      </c>
    </row>
    <row r="49" spans="1:12" ht="18" customHeight="1" x14ac:dyDescent="0.15">
      <c r="A49" s="26" t="s">
        <v>53</v>
      </c>
      <c r="B49" s="35" t="s">
        <v>54</v>
      </c>
      <c r="C49" s="31" t="s">
        <v>5</v>
      </c>
      <c r="D49" s="31" t="s">
        <v>18</v>
      </c>
      <c r="E49" s="15"/>
      <c r="F49" s="26"/>
      <c r="G49" s="28"/>
      <c r="H49" s="28"/>
      <c r="I49" s="28"/>
      <c r="J49" s="28">
        <v>1</v>
      </c>
      <c r="K49" s="20"/>
      <c r="L49" s="5">
        <f t="shared" si="8"/>
        <v>1</v>
      </c>
    </row>
    <row r="50" spans="1:12" ht="18" customHeight="1" x14ac:dyDescent="0.15">
      <c r="A50" s="25" t="s">
        <v>86</v>
      </c>
      <c r="B50" s="26" t="s">
        <v>20</v>
      </c>
      <c r="C50" s="31" t="s">
        <v>4</v>
      </c>
      <c r="D50" s="31" t="s">
        <v>11</v>
      </c>
      <c r="E50" s="15"/>
      <c r="F50" s="26"/>
      <c r="G50" s="28">
        <v>2</v>
      </c>
      <c r="H50" s="28">
        <v>1</v>
      </c>
      <c r="I50" s="28"/>
      <c r="J50" s="28"/>
      <c r="K50" s="20"/>
      <c r="L50" s="5">
        <f t="shared" si="8"/>
        <v>3</v>
      </c>
    </row>
    <row r="51" spans="1:12" ht="18" customHeight="1" x14ac:dyDescent="0.15">
      <c r="A51" s="26" t="s">
        <v>55</v>
      </c>
      <c r="B51" s="35" t="s">
        <v>56</v>
      </c>
      <c r="C51" s="31" t="s">
        <v>4</v>
      </c>
      <c r="D51" s="31" t="s">
        <v>11</v>
      </c>
      <c r="E51" s="15"/>
      <c r="F51" s="26"/>
      <c r="G51" s="28"/>
      <c r="H51" s="28"/>
      <c r="I51" s="28"/>
      <c r="J51" s="28">
        <v>1</v>
      </c>
      <c r="K51" s="20"/>
      <c r="L51" s="5">
        <f t="shared" si="8"/>
        <v>1</v>
      </c>
    </row>
    <row r="52" spans="1:12" ht="8.5" customHeight="1" x14ac:dyDescent="0.15">
      <c r="A52" s="15"/>
      <c r="B52" s="15"/>
      <c r="C52" s="36"/>
      <c r="D52" s="15"/>
      <c r="E52" s="15"/>
      <c r="F52" s="15"/>
      <c r="G52" s="15"/>
      <c r="H52" s="15"/>
      <c r="I52" s="15"/>
      <c r="J52" s="15"/>
      <c r="K52" s="15"/>
      <c r="L52" s="15"/>
    </row>
    <row r="53" spans="1:12" ht="18" customHeight="1" x14ac:dyDescent="0.15">
      <c r="A53" s="34">
        <f>COUNTA(A6:A51)</f>
        <v>46</v>
      </c>
      <c r="B53" s="25"/>
      <c r="C53" s="37"/>
      <c r="D53" s="25"/>
      <c r="E53" s="15"/>
      <c r="F53" s="5">
        <f>SUM(F6:F51)</f>
        <v>1</v>
      </c>
      <c r="G53" s="5">
        <f>SUM(G6:G51)</f>
        <v>41</v>
      </c>
      <c r="H53" s="5">
        <f>SUM(H6:H51)</f>
        <v>36</v>
      </c>
      <c r="I53" s="5">
        <f>SUM(I6:I51)</f>
        <v>48</v>
      </c>
      <c r="J53" s="5">
        <f>SUM(J6:J51)</f>
        <v>59</v>
      </c>
      <c r="K53" s="24"/>
      <c r="L53" s="5">
        <f>SUM(L6:L51)</f>
        <v>185</v>
      </c>
    </row>
  </sheetData>
  <mergeCells count="1">
    <mergeCell ref="A1:L1"/>
  </mergeCells>
  <phoneticPr fontId="2" type="noConversion"/>
  <printOptions horizontalCentered="1"/>
  <pageMargins left="0.5" right="0.5" top="0.5" bottom="0.5" header="0.5" footer="0.5"/>
  <pageSetup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 J Hornung</dc:creator>
  <cp:lastModifiedBy>Rex Gaylord</cp:lastModifiedBy>
  <cp:lastPrinted>2026-06-27T14:54:50Z</cp:lastPrinted>
  <dcterms:created xsi:type="dcterms:W3CDTF">2004-02-12T22:41:23Z</dcterms:created>
  <dcterms:modified xsi:type="dcterms:W3CDTF">2026-08-07T21:19:07Z</dcterms:modified>
</cp:coreProperties>
</file>